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132" windowWidth="11460" windowHeight="1113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17" i="1"/>
  <c r="I18"/>
  <c r="I36"/>
  <c r="F17"/>
  <c r="F18"/>
  <c r="F36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</calcChain>
</file>

<file path=xl/sharedStrings.xml><?xml version="1.0" encoding="utf-8"?>
<sst xmlns="http://schemas.openxmlformats.org/spreadsheetml/2006/main" count="112" uniqueCount="95">
  <si>
    <t>Додаток 3</t>
  </si>
  <si>
    <t>видатків місцевого бюджету на 2026 рік</t>
  </si>
  <si>
    <t>1755100000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</si>
  <si>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</si>
  <si>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</si>
  <si>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</si>
  <si>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</si>
  <si>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</si>
  <si>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</si>
  <si>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</si>
  <si>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</si>
  <si>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</si>
  <si>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</si>
  <si>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</si>
  <si>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</si>
  <si>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</si>
  <si>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</si>
  <si>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</si>
  <si>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</si>
  <si>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</si>
  <si>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</si>
  <si>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Вербська сiльська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</si>
  <si>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</si>
  <si>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</si>
  <si>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</si>
  <si>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</si>
  <si>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</si>
  <si>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</si>
  <si>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1010</t>
  </si>
  <si>
    <t>0910</t>
  </si>
  <si>
    <t>Надання дошкільної освіти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</si>
  <si>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</si>
  <si>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</si>
  <si>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</si>
  <si>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</si>
  <si>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</si>
  <si>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</si>
  <si>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</si>
  <si>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0111200</t>
  </si>
  <si>
    <t>1200</t>
  </si>
  <si>
    <t>0990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</si>
  <si>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</si>
  <si>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</si>
  <si>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</si>
  <si>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</si>
  <si>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</si>
  <si>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</si>
  <si>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</si>
  <si>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</si>
  <si>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</si>
  <si>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0113242</t>
  </si>
  <si>
    <t>3242</t>
  </si>
  <si>
    <t>1090</t>
  </si>
  <si>
    <t>Інші заходи та заклади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</si>
  <si>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</si>
  <si>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</si>
  <si>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</si>
  <si>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</si>
  <si>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</si>
  <si>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</si>
  <si>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</si>
  <si>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</si>
  <si>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</si>
  <si>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</si>
  <si>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</si>
  <si>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</si>
  <si>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</si>
  <si>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</si>
  <si>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</si>
  <si>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0117611</t>
  </si>
  <si>
    <t>7611</t>
  </si>
  <si>
    <t>0490</t>
  </si>
  <si>
    <t>Забезпечення нагальних потреб функціонування держави в умовах воєнного стану</t>
  </si>
  <si>
    <t>0117680</t>
  </si>
  <si>
    <t>7680</t>
  </si>
  <si>
    <t>Членські внески до асоціацій органів місцевого самоврядування</t>
  </si>
  <si>
    <t>0119310</t>
  </si>
  <si>
    <t>9310</t>
  </si>
  <si>
    <t>0180</t>
  </si>
  <si>
    <t>Субвенція з місцевого бюджету на здійснення переданих видатків у сфері освіти за рахунок коштів освітньої субвенції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</si>
  <si>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</si>
  <si>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</si>
  <si>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</si>
  <si>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</si>
  <si>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</si>
  <si>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</si>
  <si>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</si>
  <si>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</si>
  <si>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до рішення Вербської сільської ради</t>
  </si>
  <si>
    <t>від 17 березня 2026 року № 1566</t>
  </si>
  <si>
    <t>"Про внесення змін до бюджету Вербської</t>
  </si>
  <si>
    <t>сільської територіальної громади на 2026 рік"</t>
  </si>
  <si>
    <t>Зміни до розподілу</t>
  </si>
  <si>
    <t>Сільський голова</t>
  </si>
  <si>
    <t>Каміла КОТВІНСЬКА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</si>
</sst>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8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4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4"/>
  <sheetViews>
    <sheetView tabSelected="1" topLeftCell="B2" zoomScale="60" zoomScaleNormal="60" workbookViewId="0">
      <selection activeCell="P33" sqref="P33"/>
    </sheetView>
  </sheetViews>
  <sheetFormatPr defaultRowHeight="13.8"/>
  <cols>
    <col min="1" max="3" width="12.109375" customWidth="1"/>
    <col min="4" max="4" width="40.77734375" customWidth="1"/>
    <col min="5" max="16" width="15.77734375" customWidth="1"/>
  </cols>
  <sheetData>
    <row r="1" spans="1:16" ht="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2"/>
      <c r="O1" s="2"/>
      <c r="P1" s="1"/>
    </row>
    <row r="2" spans="1:16" ht="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88</v>
      </c>
      <c r="N2" s="2"/>
      <c r="O2" s="2"/>
      <c r="P2" s="1"/>
    </row>
    <row r="3" spans="1:16" ht="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8" t="s">
        <v>89</v>
      </c>
      <c r="N3" s="18"/>
      <c r="O3" s="18"/>
      <c r="P3" s="1"/>
    </row>
    <row r="4" spans="1:16" ht="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8" t="s">
        <v>90</v>
      </c>
      <c r="N4" s="18"/>
      <c r="O4" s="18"/>
      <c r="P4" s="18"/>
    </row>
    <row r="5" spans="1:16" ht="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" t="s">
        <v>91</v>
      </c>
      <c r="N5" s="3"/>
      <c r="O5" s="3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8">
      <c r="A8" s="19" t="s">
        <v>92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ht="18">
      <c r="A9" s="19" t="s">
        <v>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>
      <c r="A10" s="4" t="s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 t="s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5" t="s">
        <v>4</v>
      </c>
    </row>
    <row r="12" spans="1:16">
      <c r="A12" s="21" t="s">
        <v>5</v>
      </c>
      <c r="B12" s="21" t="s">
        <v>6</v>
      </c>
      <c r="C12" s="21" t="s">
        <v>7</v>
      </c>
      <c r="D12" s="22" t="s">
        <v>8</v>
      </c>
      <c r="E12" s="22" t="s">
        <v>9</v>
      </c>
      <c r="F12" s="22"/>
      <c r="G12" s="22"/>
      <c r="H12" s="22"/>
      <c r="I12" s="22"/>
      <c r="J12" s="22" t="s">
        <v>16</v>
      </c>
      <c r="K12" s="22"/>
      <c r="L12" s="22"/>
      <c r="M12" s="22"/>
      <c r="N12" s="22"/>
      <c r="O12" s="22"/>
      <c r="P12" s="23" t="s">
        <v>18</v>
      </c>
    </row>
    <row r="13" spans="1:16">
      <c r="A13" s="22"/>
      <c r="B13" s="22"/>
      <c r="C13" s="22"/>
      <c r="D13" s="22"/>
      <c r="E13" s="23" t="s">
        <v>10</v>
      </c>
      <c r="F13" s="22" t="s">
        <v>11</v>
      </c>
      <c r="G13" s="22" t="s">
        <v>12</v>
      </c>
      <c r="H13" s="22"/>
      <c r="I13" s="22" t="s">
        <v>15</v>
      </c>
      <c r="J13" s="23" t="s">
        <v>10</v>
      </c>
      <c r="K13" s="22" t="s">
        <v>17</v>
      </c>
      <c r="L13" s="22" t="s">
        <v>11</v>
      </c>
      <c r="M13" s="22" t="s">
        <v>12</v>
      </c>
      <c r="N13" s="22"/>
      <c r="O13" s="22" t="s">
        <v>15</v>
      </c>
      <c r="P13" s="22"/>
    </row>
    <row r="14" spans="1:16">
      <c r="A14" s="22"/>
      <c r="B14" s="22"/>
      <c r="C14" s="22"/>
      <c r="D14" s="22"/>
      <c r="E14" s="22"/>
      <c r="F14" s="22"/>
      <c r="G14" s="22" t="s">
        <v>13</v>
      </c>
      <c r="H14" s="22" t="s">
        <v>14</v>
      </c>
      <c r="I14" s="22"/>
      <c r="J14" s="22"/>
      <c r="K14" s="22"/>
      <c r="L14" s="22"/>
      <c r="M14" s="22" t="s">
        <v>13</v>
      </c>
      <c r="N14" s="22" t="s">
        <v>14</v>
      </c>
      <c r="O14" s="22"/>
      <c r="P14" s="22"/>
    </row>
    <row r="15" spans="1:16" ht="44.2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>
      <c r="A16" s="6">
        <v>1</v>
      </c>
      <c r="B16" s="6">
        <v>2</v>
      </c>
      <c r="C16" s="6">
        <v>3</v>
      </c>
      <c r="D16" s="6">
        <v>4</v>
      </c>
      <c r="E16" s="7">
        <v>5</v>
      </c>
      <c r="F16" s="6">
        <v>6</v>
      </c>
      <c r="G16" s="6">
        <v>7</v>
      </c>
      <c r="H16" s="6">
        <v>8</v>
      </c>
      <c r="I16" s="6">
        <v>9</v>
      </c>
      <c r="J16" s="7">
        <v>10</v>
      </c>
      <c r="K16" s="6">
        <v>11</v>
      </c>
      <c r="L16" s="6">
        <v>12</v>
      </c>
      <c r="M16" s="6">
        <v>13</v>
      </c>
      <c r="N16" s="6">
        <v>14</v>
      </c>
      <c r="O16" s="6">
        <v>15</v>
      </c>
      <c r="P16" s="7">
        <v>16</v>
      </c>
    </row>
    <row r="17" spans="1:16">
      <c r="A17" s="8" t="s">
        <v>19</v>
      </c>
      <c r="B17" s="8" t="s">
        <v>20</v>
      </c>
      <c r="C17" s="8" t="s">
        <v>20</v>
      </c>
      <c r="D17" s="9" t="s">
        <v>21</v>
      </c>
      <c r="E17" s="10">
        <v>4537404</v>
      </c>
      <c r="F17" s="11">
        <f>F18</f>
        <v>4249524</v>
      </c>
      <c r="G17" s="11">
        <v>2029650</v>
      </c>
      <c r="H17" s="11">
        <v>706241</v>
      </c>
      <c r="I17" s="11">
        <f>I18</f>
        <v>287880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ref="P17:P36" si="0">E17 + J17</f>
        <v>4537404</v>
      </c>
    </row>
    <row r="18" spans="1:16">
      <c r="A18" s="8" t="s">
        <v>22</v>
      </c>
      <c r="B18" s="8" t="s">
        <v>20</v>
      </c>
      <c r="C18" s="8" t="s">
        <v>20</v>
      </c>
      <c r="D18" s="9" t="s">
        <v>21</v>
      </c>
      <c r="E18" s="10">
        <v>4537404</v>
      </c>
      <c r="F18" s="11">
        <f>F36</f>
        <v>4249524</v>
      </c>
      <c r="G18" s="11">
        <v>2029650</v>
      </c>
      <c r="H18" s="11">
        <v>706241</v>
      </c>
      <c r="I18" s="11">
        <f>I36</f>
        <v>287880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4537404</v>
      </c>
    </row>
    <row r="19" spans="1:16" ht="66">
      <c r="A19" s="6" t="s">
        <v>23</v>
      </c>
      <c r="B19" s="6" t="s">
        <v>24</v>
      </c>
      <c r="C19" s="6" t="s">
        <v>25</v>
      </c>
      <c r="D19" s="12" t="s">
        <v>26</v>
      </c>
      <c r="E19" s="13">
        <v>359480</v>
      </c>
      <c r="F19" s="14">
        <v>314100</v>
      </c>
      <c r="G19" s="14">
        <v>0</v>
      </c>
      <c r="H19" s="14">
        <v>226900</v>
      </c>
      <c r="I19" s="14">
        <v>45380</v>
      </c>
      <c r="J19" s="13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3">
        <f t="shared" si="0"/>
        <v>359480</v>
      </c>
    </row>
    <row r="20" spans="1:16">
      <c r="A20" s="6" t="s">
        <v>27</v>
      </c>
      <c r="B20" s="6" t="s">
        <v>28</v>
      </c>
      <c r="C20" s="6" t="s">
        <v>29</v>
      </c>
      <c r="D20" s="12" t="s">
        <v>30</v>
      </c>
      <c r="E20" s="13">
        <v>126900</v>
      </c>
      <c r="F20" s="14">
        <v>126900</v>
      </c>
      <c r="G20" s="14">
        <v>0</v>
      </c>
      <c r="H20" s="14">
        <v>126900</v>
      </c>
      <c r="I20" s="14">
        <v>0</v>
      </c>
      <c r="J20" s="13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3">
        <f t="shared" si="0"/>
        <v>126900</v>
      </c>
    </row>
    <row r="21" spans="1:16" ht="39.6">
      <c r="A21" s="6" t="s">
        <v>31</v>
      </c>
      <c r="B21" s="6" t="s">
        <v>32</v>
      </c>
      <c r="C21" s="6" t="s">
        <v>33</v>
      </c>
      <c r="D21" s="12" t="s">
        <v>34</v>
      </c>
      <c r="E21" s="13">
        <v>356441</v>
      </c>
      <c r="F21" s="14">
        <v>356441</v>
      </c>
      <c r="G21" s="14">
        <v>0</v>
      </c>
      <c r="H21" s="14">
        <v>310441</v>
      </c>
      <c r="I21" s="14">
        <v>0</v>
      </c>
      <c r="J21" s="13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3">
        <f t="shared" si="0"/>
        <v>356441</v>
      </c>
    </row>
    <row r="22" spans="1:16" ht="39.6">
      <c r="A22" s="6" t="s">
        <v>35</v>
      </c>
      <c r="B22" s="6" t="s">
        <v>36</v>
      </c>
      <c r="C22" s="6" t="s">
        <v>33</v>
      </c>
      <c r="D22" s="12" t="s">
        <v>37</v>
      </c>
      <c r="E22" s="13">
        <v>-52338</v>
      </c>
      <c r="F22" s="14">
        <v>-52338</v>
      </c>
      <c r="G22" s="14">
        <v>-44534</v>
      </c>
      <c r="H22" s="14">
        <v>0</v>
      </c>
      <c r="I22" s="14">
        <v>0</v>
      </c>
      <c r="J22" s="13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3">
        <f t="shared" si="0"/>
        <v>-52338</v>
      </c>
    </row>
    <row r="23" spans="1:16" ht="79.2">
      <c r="A23" s="6" t="s">
        <v>38</v>
      </c>
      <c r="B23" s="6" t="s">
        <v>39</v>
      </c>
      <c r="C23" s="6" t="s">
        <v>40</v>
      </c>
      <c r="D23" s="12" t="s">
        <v>41</v>
      </c>
      <c r="E23" s="13">
        <v>86300</v>
      </c>
      <c r="F23" s="14">
        <v>86300</v>
      </c>
      <c r="G23" s="14">
        <v>70737</v>
      </c>
      <c r="H23" s="14">
        <v>0</v>
      </c>
      <c r="I23" s="14">
        <v>0</v>
      </c>
      <c r="J23" s="13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3">
        <f t="shared" si="0"/>
        <v>86300</v>
      </c>
    </row>
    <row r="24" spans="1:16" ht="39.6">
      <c r="A24" s="6" t="s">
        <v>42</v>
      </c>
      <c r="B24" s="6" t="s">
        <v>43</v>
      </c>
      <c r="C24" s="6" t="s">
        <v>44</v>
      </c>
      <c r="D24" s="12" t="s">
        <v>45</v>
      </c>
      <c r="E24" s="13">
        <v>10000</v>
      </c>
      <c r="F24" s="14">
        <v>10000</v>
      </c>
      <c r="G24" s="14">
        <v>0</v>
      </c>
      <c r="H24" s="14">
        <v>0</v>
      </c>
      <c r="I24" s="14">
        <v>0</v>
      </c>
      <c r="J24" s="13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3">
        <f t="shared" si="0"/>
        <v>10000</v>
      </c>
    </row>
    <row r="25" spans="1:16" ht="52.8">
      <c r="A25" s="6" t="s">
        <v>46</v>
      </c>
      <c r="B25" s="6" t="s">
        <v>47</v>
      </c>
      <c r="C25" s="6" t="s">
        <v>48</v>
      </c>
      <c r="D25" s="12" t="s">
        <v>49</v>
      </c>
      <c r="E25" s="13">
        <v>2676704</v>
      </c>
      <c r="F25" s="14">
        <v>2551204</v>
      </c>
      <c r="G25" s="14">
        <v>2003447</v>
      </c>
      <c r="H25" s="14">
        <v>42000</v>
      </c>
      <c r="I25" s="14">
        <v>125500</v>
      </c>
      <c r="J25" s="13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3">
        <f t="shared" si="0"/>
        <v>2676704</v>
      </c>
    </row>
    <row r="26" spans="1:16" ht="26.4">
      <c r="A26" s="6" t="s">
        <v>50</v>
      </c>
      <c r="B26" s="6" t="s">
        <v>51</v>
      </c>
      <c r="C26" s="6" t="s">
        <v>52</v>
      </c>
      <c r="D26" s="12" t="s">
        <v>53</v>
      </c>
      <c r="E26" s="13">
        <v>30000</v>
      </c>
      <c r="F26" s="14">
        <v>30000</v>
      </c>
      <c r="G26" s="14">
        <v>0</v>
      </c>
      <c r="H26" s="14">
        <v>0</v>
      </c>
      <c r="I26" s="14">
        <v>0</v>
      </c>
      <c r="J26" s="13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3">
        <f t="shared" si="0"/>
        <v>30000</v>
      </c>
    </row>
    <row r="27" spans="1:16" ht="52.8">
      <c r="A27" s="6" t="s">
        <v>54</v>
      </c>
      <c r="B27" s="6" t="s">
        <v>55</v>
      </c>
      <c r="C27" s="6" t="s">
        <v>56</v>
      </c>
      <c r="D27" s="12" t="s">
        <v>57</v>
      </c>
      <c r="E27" s="13">
        <v>70000</v>
      </c>
      <c r="F27" s="14">
        <v>0</v>
      </c>
      <c r="G27" s="14">
        <v>0</v>
      </c>
      <c r="H27" s="14">
        <v>0</v>
      </c>
      <c r="I27" s="14">
        <v>70000</v>
      </c>
      <c r="J27" s="13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3">
        <f t="shared" si="0"/>
        <v>70000</v>
      </c>
    </row>
    <row r="28" spans="1:16">
      <c r="A28" s="6" t="s">
        <v>58</v>
      </c>
      <c r="B28" s="6" t="s">
        <v>59</v>
      </c>
      <c r="C28" s="6" t="s">
        <v>56</v>
      </c>
      <c r="D28" s="12" t="s">
        <v>60</v>
      </c>
      <c r="E28" s="13">
        <v>47000</v>
      </c>
      <c r="F28" s="14">
        <v>0</v>
      </c>
      <c r="G28" s="14">
        <v>0</v>
      </c>
      <c r="H28" s="14">
        <v>0</v>
      </c>
      <c r="I28" s="14">
        <v>47000</v>
      </c>
      <c r="J28" s="13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3">
        <f t="shared" si="0"/>
        <v>47000</v>
      </c>
    </row>
    <row r="29" spans="1:16">
      <c r="A29" s="6" t="s">
        <v>61</v>
      </c>
      <c r="B29" s="6" t="s">
        <v>62</v>
      </c>
      <c r="C29" s="6" t="s">
        <v>63</v>
      </c>
      <c r="D29" s="12" t="s">
        <v>64</v>
      </c>
      <c r="E29" s="13">
        <v>100000</v>
      </c>
      <c r="F29" s="14">
        <v>100000</v>
      </c>
      <c r="G29" s="14">
        <v>0</v>
      </c>
      <c r="H29" s="14">
        <v>0</v>
      </c>
      <c r="I29" s="14">
        <v>0</v>
      </c>
      <c r="J29" s="13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3">
        <f t="shared" si="0"/>
        <v>100000</v>
      </c>
    </row>
    <row r="30" spans="1:16" ht="39.6">
      <c r="A30" s="6" t="s">
        <v>65</v>
      </c>
      <c r="B30" s="6" t="s">
        <v>66</v>
      </c>
      <c r="C30" s="6" t="s">
        <v>67</v>
      </c>
      <c r="D30" s="12" t="s">
        <v>68</v>
      </c>
      <c r="E30" s="13">
        <v>100000</v>
      </c>
      <c r="F30" s="14">
        <v>100000</v>
      </c>
      <c r="G30" s="14">
        <v>0</v>
      </c>
      <c r="H30" s="14">
        <v>0</v>
      </c>
      <c r="I30" s="14">
        <v>0</v>
      </c>
      <c r="J30" s="13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3">
        <f t="shared" si="0"/>
        <v>100000</v>
      </c>
    </row>
    <row r="31" spans="1:16" ht="26.4">
      <c r="A31" s="6" t="s">
        <v>69</v>
      </c>
      <c r="B31" s="6" t="s">
        <v>70</v>
      </c>
      <c r="C31" s="6" t="s">
        <v>71</v>
      </c>
      <c r="D31" s="12" t="s">
        <v>72</v>
      </c>
      <c r="E31" s="13">
        <v>150000</v>
      </c>
      <c r="F31" s="14">
        <v>150000</v>
      </c>
      <c r="G31" s="14">
        <v>0</v>
      </c>
      <c r="H31" s="14">
        <v>0</v>
      </c>
      <c r="I31" s="14">
        <v>0</v>
      </c>
      <c r="J31" s="13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3">
        <f t="shared" si="0"/>
        <v>150000</v>
      </c>
    </row>
    <row r="32" spans="1:16" ht="26.4">
      <c r="A32" s="6" t="s">
        <v>73</v>
      </c>
      <c r="B32" s="6" t="s">
        <v>74</v>
      </c>
      <c r="C32" s="6" t="s">
        <v>71</v>
      </c>
      <c r="D32" s="12" t="s">
        <v>75</v>
      </c>
      <c r="E32" s="13">
        <v>4579</v>
      </c>
      <c r="F32" s="14">
        <v>4579</v>
      </c>
      <c r="G32" s="14">
        <v>0</v>
      </c>
      <c r="H32" s="14">
        <v>0</v>
      </c>
      <c r="I32" s="14">
        <v>0</v>
      </c>
      <c r="J32" s="13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3">
        <f t="shared" si="0"/>
        <v>4579</v>
      </c>
    </row>
    <row r="33" spans="1:16" ht="39.6">
      <c r="A33" s="6" t="s">
        <v>76</v>
      </c>
      <c r="B33" s="6" t="s">
        <v>77</v>
      </c>
      <c r="C33" s="6" t="s">
        <v>78</v>
      </c>
      <c r="D33" s="12" t="s">
        <v>79</v>
      </c>
      <c r="E33" s="13">
        <v>52338</v>
      </c>
      <c r="F33" s="14">
        <v>52338</v>
      </c>
      <c r="G33" s="14">
        <v>0</v>
      </c>
      <c r="H33" s="14">
        <v>0</v>
      </c>
      <c r="I33" s="14">
        <v>0</v>
      </c>
      <c r="J33" s="13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3">
        <f t="shared" si="0"/>
        <v>52338</v>
      </c>
    </row>
    <row r="34" spans="1:16">
      <c r="A34" s="6" t="s">
        <v>80</v>
      </c>
      <c r="B34" s="6" t="s">
        <v>81</v>
      </c>
      <c r="C34" s="6" t="s">
        <v>78</v>
      </c>
      <c r="D34" s="12" t="s">
        <v>82</v>
      </c>
      <c r="E34" s="13">
        <v>300000</v>
      </c>
      <c r="F34" s="14">
        <v>300000</v>
      </c>
      <c r="G34" s="14">
        <v>0</v>
      </c>
      <c r="H34" s="14">
        <v>0</v>
      </c>
      <c r="I34" s="14">
        <v>0</v>
      </c>
      <c r="J34" s="13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3">
        <f t="shared" si="0"/>
        <v>300000</v>
      </c>
    </row>
    <row r="35" spans="1:16" ht="39.6">
      <c r="A35" s="6" t="s">
        <v>83</v>
      </c>
      <c r="B35" s="6" t="s">
        <v>84</v>
      </c>
      <c r="C35" s="6" t="s">
        <v>78</v>
      </c>
      <c r="D35" s="12" t="s">
        <v>85</v>
      </c>
      <c r="E35" s="13">
        <v>120000</v>
      </c>
      <c r="F35" s="14">
        <v>120000</v>
      </c>
      <c r="G35" s="14">
        <v>0</v>
      </c>
      <c r="H35" s="14">
        <v>0</v>
      </c>
      <c r="I35" s="14">
        <v>0</v>
      </c>
      <c r="J35" s="13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3">
        <f t="shared" si="0"/>
        <v>120000</v>
      </c>
    </row>
    <row r="36" spans="1:16">
      <c r="A36" s="15" t="s">
        <v>87</v>
      </c>
      <c r="B36" s="15" t="s">
        <v>87</v>
      </c>
      <c r="C36" s="15" t="s">
        <v>87</v>
      </c>
      <c r="D36" s="16" t="s">
        <v>86</v>
      </c>
      <c r="E36" s="10">
        <v>4537404</v>
      </c>
      <c r="F36" s="10">
        <f>SUM(F19:F35)</f>
        <v>4249524</v>
      </c>
      <c r="G36" s="10">
        <v>2029650</v>
      </c>
      <c r="H36" s="10">
        <v>706241</v>
      </c>
      <c r="I36" s="10">
        <f>SUM(I19:I35)</f>
        <v>287880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f t="shared" si="0"/>
        <v>4537404</v>
      </c>
    </row>
    <row r="37" spans="1:16" ht="13.2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idden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hidden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7.399999999999999">
      <c r="A42" s="1"/>
      <c r="B42" s="1"/>
      <c r="C42" s="1"/>
      <c r="D42" s="17" t="s">
        <v>93</v>
      </c>
      <c r="E42" s="17"/>
      <c r="F42" s="17"/>
      <c r="G42" s="17"/>
      <c r="H42" s="17"/>
      <c r="I42" s="17"/>
      <c r="J42" s="17"/>
      <c r="K42" s="19" t="s">
        <v>94</v>
      </c>
      <c r="L42" s="19"/>
      <c r="M42" s="19"/>
      <c r="N42" s="1"/>
      <c r="O42" s="1"/>
      <c r="P42" s="1"/>
    </row>
    <row r="43" spans="1:16" ht="17.399999999999999">
      <c r="A43" s="1"/>
      <c r="B43" s="1"/>
      <c r="C43" s="1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"/>
      <c r="O43" s="1"/>
      <c r="P43" s="1"/>
    </row>
    <row r="44" spans="1:16" ht="17.399999999999999">
      <c r="A44" s="1"/>
      <c r="B44" s="1"/>
      <c r="C44" s="1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"/>
      <c r="O44" s="1"/>
      <c r="P44" s="1"/>
    </row>
  </sheetData>
  <mergeCells count="26">
    <mergeCell ref="G14:G15"/>
    <mergeCell ref="H14:H15"/>
    <mergeCell ref="I13:I15"/>
    <mergeCell ref="J12:O12"/>
    <mergeCell ref="J13:J15"/>
    <mergeCell ref="K13:K15"/>
    <mergeCell ref="L13:L15"/>
    <mergeCell ref="M13:N13"/>
    <mergeCell ref="M14:M15"/>
    <mergeCell ref="N14:N15"/>
    <mergeCell ref="M3:O3"/>
    <mergeCell ref="M4:P4"/>
    <mergeCell ref="K42:M42"/>
    <mergeCell ref="A8:P8"/>
    <mergeCell ref="A9:P9"/>
    <mergeCell ref="A12:A15"/>
    <mergeCell ref="B12:B15"/>
    <mergeCell ref="C12:C15"/>
    <mergeCell ref="D12:D15"/>
    <mergeCell ref="E12:I12"/>
    <mergeCell ref="E13:E15"/>
    <mergeCell ref="F13:F15"/>
    <mergeCell ref="G13:H13"/>
    <mergeCell ref="O13:O15"/>
    <mergeCell ref="P12:P15"/>
    <mergeCell ref="A38:P38"/>
  </mergeCells>
  <pageMargins left="0.19685039370078741" right="0.19685039370078741" top="0.39370078740157483" bottom="0.19685039370078741" header="0" footer="0"/>
  <pageSetup paperSize="9" scale="55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2026-03-19T08:11:05Z</cp:lastPrinted>
  <dcterms:created xsi:type="dcterms:W3CDTF">2026-03-18T13:05:09Z</dcterms:created>
  <dcterms:modified xsi:type="dcterms:W3CDTF">2026-03-26T15:06:34Z</dcterms:modified>
</cp:coreProperties>
</file>