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119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47" i="1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<sst xmlns="http://schemas.openxmlformats.org/spreadsheetml/2006/main" count="85" uniqueCount="84">
  <si>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</si>
  <si>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</si>
  <si>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</si>
  <si>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</si>
  <si>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</si>
  <si>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</si>
  <si>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</si>
  <si>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</si>
  <si>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</si>
  <si>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</si>
  <si>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</si>
  <si>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</si>
  <si>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</si>
  <si>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</si>
  <si>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</si>
  <si>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</si>
  <si>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</si>
  <si>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</si>
  <si>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</si>
  <si>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</si>
  <si>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</si>
  <si>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</si>
  <si>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</si>
  <si>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</si>
  <si>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</si>
  <si>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</si>
  <si>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</si>
  <si>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</si>
  <si>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</si>
  <si>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</si>
  <si>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</si>
  <si>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</si>
  <si>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</si>
  <si>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</si>
  <si>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</si>
  <si>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</si>
  <si>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</si>
  <si>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</si>
  <si>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</si>
  <si>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</si>
  <si>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</si>
  <si>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</si>
  <si>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</si>
  <si>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</si>
  <si>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</si>
  <si>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</si>
  <si>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</si>
  <si>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</si>
  <si>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</si>
  <si>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</si>
  <si>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</si>
  <si>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</si>
  <si>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18050000</t>
  </si>
  <si>
    <t>Єдиний податок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</si>
  <si>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</si>
  <si>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</si>
  <si>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</si>
  <si>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</si>
  <si>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</si>
  <si>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</si>
  <si>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</si>
  <si>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</si>
  <si>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</si>
  <si>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</si>
  <si>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</si>
  <si>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</si>
  <si>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</si>
  <si>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</si>
  <si>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</si>
  <si>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</si>
  <si>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</si>
  <si>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</si>
  <si>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</si>
  <si>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</si>
  <si>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</si>
  <si>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Разом доходів</t>
  </si>
  <si>
    <t>X</t>
  </si>
  <si>
    <t>Зміни до доходів місцевого бюджету на 2025 рік</t>
  </si>
  <si>
    <t>"Про внесенння змін до бюджету Вербської</t>
  </si>
  <si>
    <t>сільської територіальної громади на 2025 рік"</t>
  </si>
  <si>
    <t>Сільський голова</t>
  </si>
  <si>
    <t>Каміла КОТВІНСЬКА</t>
  </si>
  <si>
    <t>до  рішення Вербської сільської ради</t>
  </si>
  <si>
    <t>від 20 листопада 2025 року №1487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</si>
</sst>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tabSelected="1" topLeftCell="C1" workbookViewId="0">
      <selection activeCell="E16" sqref="E16"/>
    </sheetView>
  </sheetViews>
  <sheetFormatPr defaultRowHeight="12.75"/>
  <cols>
    <col min="1" max="1" width="11.28515625" customWidth="1"/>
    <col min="2" max="2" width="41.140625" customWidth="1"/>
    <col min="3" max="6" width="15.7109375" customWidth="1"/>
  </cols>
  <sheetData>
    <row r="1" spans="1:6" ht="15.75">
      <c r="A1" s="1"/>
      <c r="B1" s="1"/>
      <c r="C1" s="1"/>
      <c r="D1" s="2" t="s">
        <v>0</v>
      </c>
      <c r="E1" s="2"/>
      <c r="F1" s="2"/>
    </row>
    <row r="2" spans="1:6" ht="15.75">
      <c r="A2" s="1"/>
      <c r="B2" s="1"/>
      <c r="C2" s="1"/>
      <c r="D2" s="3" t="s">
        <v>82</v>
      </c>
      <c r="E2" s="2"/>
      <c r="F2" s="2"/>
    </row>
    <row r="3" spans="1:6" ht="15.75">
      <c r="A3" s="1"/>
      <c r="B3" s="1"/>
      <c r="C3" s="1"/>
      <c r="D3" s="19" t="s">
        <v>83</v>
      </c>
      <c r="E3" s="19"/>
      <c r="F3" s="19"/>
    </row>
    <row r="4" spans="1:6" ht="15.75">
      <c r="A4" s="1"/>
      <c r="B4" s="1"/>
      <c r="C4" s="1"/>
      <c r="D4" s="19" t="s">
        <v>78</v>
      </c>
      <c r="E4" s="19"/>
      <c r="F4" s="19"/>
    </row>
    <row r="5" spans="1:6" ht="15.75">
      <c r="A5" s="1"/>
      <c r="B5" s="1"/>
      <c r="C5" s="1"/>
      <c r="D5" s="19" t="s">
        <v>79</v>
      </c>
      <c r="E5" s="19"/>
      <c r="F5" s="19"/>
    </row>
    <row r="6" spans="1:6">
      <c r="A6" s="1"/>
      <c r="B6" s="1"/>
      <c r="C6" s="1"/>
      <c r="D6" s="20"/>
      <c r="E6" s="20"/>
      <c r="F6" s="20"/>
    </row>
    <row r="7" spans="1:6" ht="25.5" customHeight="1">
      <c r="A7" s="21" t="s">
        <v>77</v>
      </c>
      <c r="B7" s="22"/>
      <c r="C7" s="22"/>
      <c r="D7" s="22"/>
      <c r="E7" s="22"/>
      <c r="F7" s="22"/>
    </row>
    <row r="8" spans="1:6">
      <c r="A8" s="4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5" t="s">
        <v>3</v>
      </c>
    </row>
    <row r="10" spans="1:6">
      <c r="A10" s="23" t="s">
        <v>4</v>
      </c>
      <c r="B10" s="23" t="s">
        <v>5</v>
      </c>
      <c r="C10" s="24" t="s">
        <v>6</v>
      </c>
      <c r="D10" s="23" t="s">
        <v>7</v>
      </c>
      <c r="E10" s="23" t="s">
        <v>8</v>
      </c>
      <c r="F10" s="23"/>
    </row>
    <row r="11" spans="1:6">
      <c r="A11" s="23"/>
      <c r="B11" s="23"/>
      <c r="C11" s="23"/>
      <c r="D11" s="23"/>
      <c r="E11" s="23" t="s">
        <v>9</v>
      </c>
      <c r="F11" s="25" t="s">
        <v>10</v>
      </c>
    </row>
    <row r="12" spans="1:6">
      <c r="A12" s="23"/>
      <c r="B12" s="23"/>
      <c r="C12" s="23"/>
      <c r="D12" s="23"/>
      <c r="E12" s="23"/>
      <c r="F12" s="23"/>
    </row>
    <row r="13" spans="1:6">
      <c r="A13" s="6">
        <v>1</v>
      </c>
      <c r="B13" s="6">
        <v>2</v>
      </c>
      <c r="C13" s="7">
        <v>3</v>
      </c>
      <c r="D13" s="6">
        <v>4</v>
      </c>
      <c r="E13" s="6">
        <v>5</v>
      </c>
      <c r="F13" s="6">
        <v>6</v>
      </c>
    </row>
    <row r="14" spans="1:6">
      <c r="A14" s="8" t="s">
        <v>11</v>
      </c>
      <c r="B14" s="9" t="s">
        <v>12</v>
      </c>
      <c r="C14" s="10">
        <f t="shared" ref="C14:C47" si="0">D14 + E14</f>
        <v>147882</v>
      </c>
      <c r="D14" s="11">
        <v>147882</v>
      </c>
      <c r="E14" s="11">
        <v>0</v>
      </c>
      <c r="F14" s="11">
        <v>0</v>
      </c>
    </row>
    <row r="15" spans="1:6" ht="25.5">
      <c r="A15" s="8" t="s">
        <v>13</v>
      </c>
      <c r="B15" s="9" t="s">
        <v>14</v>
      </c>
      <c r="C15" s="10">
        <f t="shared" si="0"/>
        <v>-100000</v>
      </c>
      <c r="D15" s="11">
        <v>-100000</v>
      </c>
      <c r="E15" s="11">
        <v>0</v>
      </c>
      <c r="F15" s="11">
        <v>0</v>
      </c>
    </row>
    <row r="16" spans="1:6">
      <c r="A16" s="8" t="s">
        <v>15</v>
      </c>
      <c r="B16" s="9" t="s">
        <v>16</v>
      </c>
      <c r="C16" s="10">
        <f t="shared" si="0"/>
        <v>-100000</v>
      </c>
      <c r="D16" s="11">
        <v>-100000</v>
      </c>
      <c r="E16" s="11">
        <v>0</v>
      </c>
      <c r="F16" s="11">
        <v>0</v>
      </c>
    </row>
    <row r="17" spans="1:6" ht="38.25">
      <c r="A17" s="6" t="s">
        <v>17</v>
      </c>
      <c r="B17" s="12" t="s">
        <v>18</v>
      </c>
      <c r="C17" s="13">
        <f t="shared" si="0"/>
        <v>-100000</v>
      </c>
      <c r="D17" s="14">
        <v>-100000</v>
      </c>
      <c r="E17" s="14">
        <v>0</v>
      </c>
      <c r="F17" s="14">
        <v>0</v>
      </c>
    </row>
    <row r="18" spans="1:6" ht="25.5">
      <c r="A18" s="8" t="s">
        <v>19</v>
      </c>
      <c r="B18" s="9" t="s">
        <v>20</v>
      </c>
      <c r="C18" s="10">
        <f t="shared" si="0"/>
        <v>-80440</v>
      </c>
      <c r="D18" s="11">
        <v>-80440</v>
      </c>
      <c r="E18" s="11">
        <v>0</v>
      </c>
      <c r="F18" s="11">
        <v>0</v>
      </c>
    </row>
    <row r="19" spans="1:6" ht="25.5">
      <c r="A19" s="8" t="s">
        <v>21</v>
      </c>
      <c r="B19" s="9" t="s">
        <v>22</v>
      </c>
      <c r="C19" s="10">
        <f t="shared" si="0"/>
        <v>-80000</v>
      </c>
      <c r="D19" s="11">
        <v>-80000</v>
      </c>
      <c r="E19" s="11">
        <v>0</v>
      </c>
      <c r="F19" s="11">
        <v>0</v>
      </c>
    </row>
    <row r="20" spans="1:6" ht="38.25">
      <c r="A20" s="6" t="s">
        <v>23</v>
      </c>
      <c r="B20" s="12" t="s">
        <v>24</v>
      </c>
      <c r="C20" s="13">
        <f t="shared" si="0"/>
        <v>-30000</v>
      </c>
      <c r="D20" s="14">
        <v>-30000</v>
      </c>
      <c r="E20" s="14">
        <v>0</v>
      </c>
      <c r="F20" s="14">
        <v>0</v>
      </c>
    </row>
    <row r="21" spans="1:6" ht="63.75">
      <c r="A21" s="6" t="s">
        <v>25</v>
      </c>
      <c r="B21" s="12" t="s">
        <v>26</v>
      </c>
      <c r="C21" s="13">
        <f t="shared" si="0"/>
        <v>-50000</v>
      </c>
      <c r="D21" s="14">
        <v>-50000</v>
      </c>
      <c r="E21" s="14">
        <v>0</v>
      </c>
      <c r="F21" s="14">
        <v>0</v>
      </c>
    </row>
    <row r="22" spans="1:6" ht="25.5">
      <c r="A22" s="8" t="s">
        <v>27</v>
      </c>
      <c r="B22" s="9" t="s">
        <v>28</v>
      </c>
      <c r="C22" s="10">
        <f t="shared" si="0"/>
        <v>-440</v>
      </c>
      <c r="D22" s="11">
        <v>-440</v>
      </c>
      <c r="E22" s="11">
        <v>0</v>
      </c>
      <c r="F22" s="11">
        <v>0</v>
      </c>
    </row>
    <row r="23" spans="1:6" ht="63.75">
      <c r="A23" s="6" t="s">
        <v>29</v>
      </c>
      <c r="B23" s="12" t="s">
        <v>30</v>
      </c>
      <c r="C23" s="13">
        <f t="shared" si="0"/>
        <v>-440</v>
      </c>
      <c r="D23" s="14">
        <v>-440</v>
      </c>
      <c r="E23" s="14">
        <v>0</v>
      </c>
      <c r="F23" s="14">
        <v>0</v>
      </c>
    </row>
    <row r="24" spans="1:6">
      <c r="A24" s="8" t="s">
        <v>31</v>
      </c>
      <c r="B24" s="9" t="s">
        <v>32</v>
      </c>
      <c r="C24" s="10">
        <f t="shared" si="0"/>
        <v>178562</v>
      </c>
      <c r="D24" s="11">
        <v>178562</v>
      </c>
      <c r="E24" s="11">
        <v>0</v>
      </c>
      <c r="F24" s="11">
        <v>0</v>
      </c>
    </row>
    <row r="25" spans="1:6" ht="25.5">
      <c r="A25" s="8" t="s">
        <v>33</v>
      </c>
      <c r="B25" s="9" t="s">
        <v>34</v>
      </c>
      <c r="C25" s="10">
        <f t="shared" si="0"/>
        <v>-50000</v>
      </c>
      <c r="D25" s="11">
        <v>-50000</v>
      </c>
      <c r="E25" s="11">
        <v>0</v>
      </c>
      <c r="F25" s="11">
        <v>0</v>
      </c>
    </row>
    <row r="26" spans="1:6">
      <c r="A26" s="6" t="s">
        <v>35</v>
      </c>
      <c r="B26" s="12" t="s">
        <v>36</v>
      </c>
      <c r="C26" s="13">
        <f t="shared" si="0"/>
        <v>-50000</v>
      </c>
      <c r="D26" s="14">
        <v>-50000</v>
      </c>
      <c r="E26" s="14">
        <v>0</v>
      </c>
      <c r="F26" s="14">
        <v>0</v>
      </c>
    </row>
    <row r="27" spans="1:6" ht="38.25">
      <c r="A27" s="8" t="s">
        <v>37</v>
      </c>
      <c r="B27" s="9" t="s">
        <v>38</v>
      </c>
      <c r="C27" s="10">
        <f t="shared" si="0"/>
        <v>259241</v>
      </c>
      <c r="D27" s="11">
        <v>259241</v>
      </c>
      <c r="E27" s="11">
        <v>0</v>
      </c>
      <c r="F27" s="11">
        <v>0</v>
      </c>
    </row>
    <row r="28" spans="1:6">
      <c r="A28" s="6" t="s">
        <v>39</v>
      </c>
      <c r="B28" s="12" t="s">
        <v>36</v>
      </c>
      <c r="C28" s="13">
        <f t="shared" si="0"/>
        <v>259241</v>
      </c>
      <c r="D28" s="14">
        <v>259241</v>
      </c>
      <c r="E28" s="14">
        <v>0</v>
      </c>
      <c r="F28" s="14">
        <v>0</v>
      </c>
    </row>
    <row r="29" spans="1:6" ht="38.25">
      <c r="A29" s="8" t="s">
        <v>40</v>
      </c>
      <c r="B29" s="9" t="s">
        <v>41</v>
      </c>
      <c r="C29" s="10">
        <f t="shared" si="0"/>
        <v>-30679</v>
      </c>
      <c r="D29" s="11">
        <v>-30679</v>
      </c>
      <c r="E29" s="11">
        <v>0</v>
      </c>
      <c r="F29" s="11">
        <v>0</v>
      </c>
    </row>
    <row r="30" spans="1:6" ht="102">
      <c r="A30" s="6" t="s">
        <v>42</v>
      </c>
      <c r="B30" s="12" t="s">
        <v>43</v>
      </c>
      <c r="C30" s="13">
        <f t="shared" si="0"/>
        <v>-34679</v>
      </c>
      <c r="D30" s="14">
        <v>-34679</v>
      </c>
      <c r="E30" s="14">
        <v>0</v>
      </c>
      <c r="F30" s="14">
        <v>0</v>
      </c>
    </row>
    <row r="31" spans="1:6" ht="63.75">
      <c r="A31" s="6" t="s">
        <v>44</v>
      </c>
      <c r="B31" s="12" t="s">
        <v>45</v>
      </c>
      <c r="C31" s="13">
        <f t="shared" si="0"/>
        <v>4000</v>
      </c>
      <c r="D31" s="14">
        <v>4000</v>
      </c>
      <c r="E31" s="14">
        <v>0</v>
      </c>
      <c r="F31" s="14">
        <v>0</v>
      </c>
    </row>
    <row r="32" spans="1:6" ht="38.25">
      <c r="A32" s="8" t="s">
        <v>46</v>
      </c>
      <c r="B32" s="9" t="s">
        <v>47</v>
      </c>
      <c r="C32" s="10">
        <f t="shared" si="0"/>
        <v>149760</v>
      </c>
      <c r="D32" s="11">
        <v>149760</v>
      </c>
      <c r="E32" s="11">
        <v>0</v>
      </c>
      <c r="F32" s="11">
        <v>0</v>
      </c>
    </row>
    <row r="33" spans="1:6">
      <c r="A33" s="8" t="s">
        <v>48</v>
      </c>
      <c r="B33" s="9" t="s">
        <v>49</v>
      </c>
      <c r="C33" s="10">
        <f t="shared" si="0"/>
        <v>2500</v>
      </c>
      <c r="D33" s="11">
        <v>2500</v>
      </c>
      <c r="E33" s="11">
        <v>0</v>
      </c>
      <c r="F33" s="11">
        <v>0</v>
      </c>
    </row>
    <row r="34" spans="1:6" ht="51">
      <c r="A34" s="6" t="s">
        <v>50</v>
      </c>
      <c r="B34" s="12" t="s">
        <v>51</v>
      </c>
      <c r="C34" s="13">
        <f t="shared" si="0"/>
        <v>2500</v>
      </c>
      <c r="D34" s="14">
        <v>2500</v>
      </c>
      <c r="E34" s="14">
        <v>0</v>
      </c>
      <c r="F34" s="14">
        <v>0</v>
      </c>
    </row>
    <row r="35" spans="1:6">
      <c r="A35" s="8" t="s">
        <v>52</v>
      </c>
      <c r="B35" s="9" t="s">
        <v>53</v>
      </c>
      <c r="C35" s="10">
        <f t="shared" si="0"/>
        <v>147260</v>
      </c>
      <c r="D35" s="11">
        <v>147260</v>
      </c>
      <c r="E35" s="11">
        <v>0</v>
      </c>
      <c r="F35" s="11">
        <v>0</v>
      </c>
    </row>
    <row r="36" spans="1:6" ht="63.75">
      <c r="A36" s="6" t="s">
        <v>54</v>
      </c>
      <c r="B36" s="12" t="s">
        <v>55</v>
      </c>
      <c r="C36" s="13">
        <f t="shared" si="0"/>
        <v>147260</v>
      </c>
      <c r="D36" s="14">
        <v>147260</v>
      </c>
      <c r="E36" s="14">
        <v>0</v>
      </c>
      <c r="F36" s="14">
        <v>0</v>
      </c>
    </row>
    <row r="37" spans="1:6">
      <c r="A37" s="8" t="s">
        <v>56</v>
      </c>
      <c r="B37" s="9" t="s">
        <v>57</v>
      </c>
      <c r="C37" s="10">
        <f t="shared" si="0"/>
        <v>-37882</v>
      </c>
      <c r="D37" s="11">
        <v>-37882</v>
      </c>
      <c r="E37" s="11">
        <v>0</v>
      </c>
      <c r="F37" s="11">
        <v>0</v>
      </c>
    </row>
    <row r="38" spans="1:6" ht="25.5">
      <c r="A38" s="8" t="s">
        <v>58</v>
      </c>
      <c r="B38" s="9" t="s">
        <v>59</v>
      </c>
      <c r="C38" s="10">
        <f t="shared" si="0"/>
        <v>-37882</v>
      </c>
      <c r="D38" s="11">
        <v>-37882</v>
      </c>
      <c r="E38" s="11">
        <v>0</v>
      </c>
      <c r="F38" s="11">
        <v>0</v>
      </c>
    </row>
    <row r="39" spans="1:6">
      <c r="A39" s="8" t="s">
        <v>60</v>
      </c>
      <c r="B39" s="9" t="s">
        <v>61</v>
      </c>
      <c r="C39" s="10">
        <f t="shared" si="0"/>
        <v>-37882</v>
      </c>
      <c r="D39" s="11">
        <v>-37882</v>
      </c>
      <c r="E39" s="11">
        <v>0</v>
      </c>
      <c r="F39" s="11">
        <v>0</v>
      </c>
    </row>
    <row r="40" spans="1:6">
      <c r="A40" s="6" t="s">
        <v>62</v>
      </c>
      <c r="B40" s="12" t="s">
        <v>63</v>
      </c>
      <c r="C40" s="13">
        <f t="shared" si="0"/>
        <v>-6272</v>
      </c>
      <c r="D40" s="14">
        <v>-6272</v>
      </c>
      <c r="E40" s="14">
        <v>0</v>
      </c>
      <c r="F40" s="14">
        <v>0</v>
      </c>
    </row>
    <row r="41" spans="1:6" ht="89.25">
      <c r="A41" s="6" t="s">
        <v>64</v>
      </c>
      <c r="B41" s="12" t="s">
        <v>65</v>
      </c>
      <c r="C41" s="13">
        <f t="shared" si="0"/>
        <v>-31610</v>
      </c>
      <c r="D41" s="14">
        <v>-31610</v>
      </c>
      <c r="E41" s="14">
        <v>0</v>
      </c>
      <c r="F41" s="14">
        <v>0</v>
      </c>
    </row>
    <row r="42" spans="1:6">
      <c r="A42" s="8" t="s">
        <v>66</v>
      </c>
      <c r="B42" s="9" t="s">
        <v>67</v>
      </c>
      <c r="C42" s="10">
        <f t="shared" si="0"/>
        <v>29875</v>
      </c>
      <c r="D42" s="11">
        <v>0</v>
      </c>
      <c r="E42" s="11">
        <v>29875</v>
      </c>
      <c r="F42" s="11">
        <v>29875</v>
      </c>
    </row>
    <row r="43" spans="1:6" ht="25.5">
      <c r="A43" s="8" t="s">
        <v>68</v>
      </c>
      <c r="B43" s="9" t="s">
        <v>69</v>
      </c>
      <c r="C43" s="10">
        <f t="shared" si="0"/>
        <v>29875</v>
      </c>
      <c r="D43" s="11">
        <v>0</v>
      </c>
      <c r="E43" s="11">
        <v>29875</v>
      </c>
      <c r="F43" s="11">
        <v>29875</v>
      </c>
    </row>
    <row r="44" spans="1:6">
      <c r="A44" s="8" t="s">
        <v>70</v>
      </c>
      <c r="B44" s="9" t="s">
        <v>71</v>
      </c>
      <c r="C44" s="10">
        <f t="shared" si="0"/>
        <v>29875</v>
      </c>
      <c r="D44" s="11">
        <v>0</v>
      </c>
      <c r="E44" s="11">
        <v>29875</v>
      </c>
      <c r="F44" s="11">
        <v>29875</v>
      </c>
    </row>
    <row r="45" spans="1:6" ht="63.75">
      <c r="A45" s="6" t="s">
        <v>72</v>
      </c>
      <c r="B45" s="12" t="s">
        <v>73</v>
      </c>
      <c r="C45" s="13">
        <f t="shared" si="0"/>
        <v>29875</v>
      </c>
      <c r="D45" s="14">
        <v>0</v>
      </c>
      <c r="E45" s="14">
        <v>29875</v>
      </c>
      <c r="F45" s="14">
        <v>29875</v>
      </c>
    </row>
    <row r="46" spans="1:6" ht="25.5">
      <c r="A46" s="15"/>
      <c r="B46" s="15" t="s">
        <v>74</v>
      </c>
      <c r="C46" s="10">
        <f t="shared" si="0"/>
        <v>139875</v>
      </c>
      <c r="D46" s="10">
        <v>110000</v>
      </c>
      <c r="E46" s="10">
        <v>29875</v>
      </c>
      <c r="F46" s="10">
        <v>29875</v>
      </c>
    </row>
    <row r="47" spans="1:6">
      <c r="A47" s="16" t="s">
        <v>76</v>
      </c>
      <c r="B47" s="15" t="s">
        <v>75</v>
      </c>
      <c r="C47" s="10">
        <f t="shared" si="0"/>
        <v>139875</v>
      </c>
      <c r="D47" s="10">
        <v>110000</v>
      </c>
      <c r="E47" s="10">
        <v>29875</v>
      </c>
      <c r="F47" s="10">
        <v>29875</v>
      </c>
    </row>
    <row r="48" spans="1:6">
      <c r="A48" s="1"/>
      <c r="B48" s="1"/>
      <c r="C48" s="1"/>
      <c r="D48" s="1"/>
      <c r="E48" s="1"/>
      <c r="F48" s="1"/>
    </row>
    <row r="49" spans="1:6">
      <c r="A49" s="18"/>
      <c r="B49" s="18"/>
      <c r="C49" s="18"/>
      <c r="D49" s="18"/>
      <c r="E49" s="18"/>
      <c r="F49" s="18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 ht="18.75">
      <c r="A52" s="1"/>
      <c r="B52" s="17" t="s">
        <v>80</v>
      </c>
      <c r="C52" s="17"/>
      <c r="D52" s="17"/>
      <c r="E52" s="21" t="s">
        <v>81</v>
      </c>
      <c r="F52" s="21"/>
    </row>
    <row r="53" spans="1:6" ht="18.75">
      <c r="A53" s="1"/>
      <c r="B53" s="17"/>
      <c r="C53" s="17"/>
      <c r="D53" s="17"/>
      <c r="E53" s="17"/>
      <c r="F53" s="17"/>
    </row>
    <row r="54" spans="1:6">
      <c r="A54" s="1"/>
      <c r="B54" s="1"/>
      <c r="C54" s="1"/>
      <c r="D54" s="1"/>
      <c r="E54" s="1"/>
      <c r="F54" s="1"/>
    </row>
  </sheetData>
  <mergeCells count="14">
    <mergeCell ref="E52:F52"/>
    <mergeCell ref="A7:F7"/>
    <mergeCell ref="A10:A12"/>
    <mergeCell ref="B10:B12"/>
    <mergeCell ref="C10:C12"/>
    <mergeCell ref="D10:D12"/>
    <mergeCell ref="E10:F10"/>
    <mergeCell ref="E11:E12"/>
    <mergeCell ref="F11:F12"/>
    <mergeCell ref="A49:F49"/>
    <mergeCell ref="D4:F4"/>
    <mergeCell ref="D3:F3"/>
    <mergeCell ref="D5:F5"/>
    <mergeCell ref="D6:F6"/>
  </mergeCells>
  <pageMargins left="0.59055118110236204" right="0.59055118110236204" top="0.39370078740157499" bottom="0.39370078740157499" header="0" footer="0"/>
  <pageSetup paperSize="9" scale="88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2025-11-24T09:54:07Z</cp:lastPrinted>
  <dcterms:created xsi:type="dcterms:W3CDTF">2025-11-16T11:31:56Z</dcterms:created>
  <dcterms:modified xsi:type="dcterms:W3CDTF">2025-11-24T09:54:10Z</dcterms:modified>
</cp:coreProperties>
</file>